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5860" windowHeight="14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<sst xmlns="http://schemas.openxmlformats.org/spreadsheetml/2006/main" count="305" uniqueCount="165">
  <si>
    <t>Thomaskantoren</t>
  </si>
  <si>
    <t>First Name</t>
  </si>
  <si>
    <t>Middle Name(s)</t>
  </si>
  <si>
    <t>Family Name</t>
  </si>
  <si>
    <t>Lifespan</t>
  </si>
  <si>
    <t>Begin</t>
  </si>
  <si>
    <t>End</t>
  </si>
  <si>
    <t>Birthplace (and/or)</t>
  </si>
  <si>
    <t>Country of Origin</t>
  </si>
  <si>
    <t>Birth</t>
  </si>
  <si>
    <t>Death</t>
  </si>
  <si>
    <t>Thidericus</t>
  </si>
  <si>
    <t>?</t>
  </si>
  <si>
    <t>Johannes</t>
  </si>
  <si>
    <t>Steffani de Orba</t>
  </si>
  <si>
    <t>-</t>
  </si>
  <si>
    <t>Cantorship Term</t>
  </si>
  <si>
    <t>Alternate</t>
  </si>
  <si>
    <t>Johann Urban</t>
  </si>
  <si>
    <t>Thomas</t>
  </si>
  <si>
    <t>Ranstete</t>
  </si>
  <si>
    <t>Martin</t>
  </si>
  <si>
    <t>Klotzsch</t>
  </si>
  <si>
    <t>Götze</t>
  </si>
  <si>
    <t>Werdau</t>
  </si>
  <si>
    <t>c 1450</t>
  </si>
  <si>
    <t>c 1506</t>
  </si>
  <si>
    <t>1471?</t>
  </si>
  <si>
    <t>1506?</t>
  </si>
  <si>
    <t>c 1295</t>
  </si>
  <si>
    <t>c 1470</t>
  </si>
  <si>
    <t>Ludwig</t>
  </si>
  <si>
    <t>Peter</t>
  </si>
  <si>
    <t>Seehausen</t>
  </si>
  <si>
    <t>Leipzig</t>
  </si>
  <si>
    <t>Fabri</t>
  </si>
  <si>
    <t>Forchheym</t>
  </si>
  <si>
    <t>Fabri de Forchheym</t>
  </si>
  <si>
    <t>c 1472</t>
  </si>
  <si>
    <t>Gregor</t>
  </si>
  <si>
    <t>Weßnig</t>
  </si>
  <si>
    <t>Heinrich</t>
  </si>
  <si>
    <t>Höfler</t>
  </si>
  <si>
    <t>Nikolaus</t>
  </si>
  <si>
    <t>Zölner</t>
  </si>
  <si>
    <t>c 1494</t>
  </si>
  <si>
    <t>Johann</t>
  </si>
  <si>
    <t>Conradi</t>
  </si>
  <si>
    <t>Johann Kaltenborn</t>
  </si>
  <si>
    <t>Kaltenborn</t>
  </si>
  <si>
    <t>c 1508</t>
  </si>
  <si>
    <t>Scharnagel</t>
  </si>
  <si>
    <t>Wunsiedel</t>
  </si>
  <si>
    <t>1513?</t>
  </si>
  <si>
    <t>Georg</t>
  </si>
  <si>
    <t>Rhau</t>
  </si>
  <si>
    <t>Name/Spelling</t>
  </si>
  <si>
    <t>Galliculus</t>
  </si>
  <si>
    <t>Dresden</t>
  </si>
  <si>
    <t>Valerianus</t>
  </si>
  <si>
    <t>Hüffener</t>
  </si>
  <si>
    <t>Crostewitz</t>
  </si>
  <si>
    <t>Herrmann</t>
  </si>
  <si>
    <t>Zittau</t>
  </si>
  <si>
    <t>Wolfgang</t>
  </si>
  <si>
    <t>Jünger</t>
  </si>
  <si>
    <t>Sayda</t>
  </si>
  <si>
    <t>c 1517</t>
  </si>
  <si>
    <t>Bruckner</t>
  </si>
  <si>
    <t>Ulrich</t>
  </si>
  <si>
    <t>Lange</t>
  </si>
  <si>
    <t>Bavaria</t>
  </si>
  <si>
    <t>Figulus</t>
  </si>
  <si>
    <t>Melchior</t>
  </si>
  <si>
    <t>Heger</t>
  </si>
  <si>
    <t>Brüx</t>
  </si>
  <si>
    <t>Valentin</t>
  </si>
  <si>
    <t>Otto</t>
  </si>
  <si>
    <t>Kleeberg</t>
  </si>
  <si>
    <t>Sethus</t>
  </si>
  <si>
    <t>Calvisius</t>
  </si>
  <si>
    <t>Hermann</t>
  </si>
  <si>
    <t>Schein</t>
  </si>
  <si>
    <t>Tobias</t>
  </si>
  <si>
    <t>Michael</t>
  </si>
  <si>
    <t>Sebastian</t>
  </si>
  <si>
    <t>Knüpfer</t>
  </si>
  <si>
    <t>Schelle</t>
  </si>
  <si>
    <t>Kuhnau</t>
  </si>
  <si>
    <t>Bach</t>
  </si>
  <si>
    <t>Eisenach</t>
  </si>
  <si>
    <t>Gottlob</t>
  </si>
  <si>
    <t>Harrer</t>
  </si>
  <si>
    <t>Görlitz</t>
  </si>
  <si>
    <t xml:space="preserve">Johann </t>
  </si>
  <si>
    <t>Friedrich</t>
  </si>
  <si>
    <t>Doles</t>
  </si>
  <si>
    <t>Adam</t>
  </si>
  <si>
    <t>Hiller</t>
  </si>
  <si>
    <t>August</t>
  </si>
  <si>
    <t>Eberhard</t>
  </si>
  <si>
    <t>Müller</t>
  </si>
  <si>
    <t>Gottfried</t>
  </si>
  <si>
    <t>Schicht</t>
  </si>
  <si>
    <t>Reichenau</t>
  </si>
  <si>
    <t>Christian</t>
  </si>
  <si>
    <t>Theodor</t>
  </si>
  <si>
    <t>Weinlig</t>
  </si>
  <si>
    <t>Moritz</t>
  </si>
  <si>
    <t>Hauptmann</t>
  </si>
  <si>
    <t>Ernst</t>
  </si>
  <si>
    <t>Friedrich Eduard</t>
  </si>
  <si>
    <t>Richter</t>
  </si>
  <si>
    <t>Wilhelm</t>
  </si>
  <si>
    <t>Rust</t>
  </si>
  <si>
    <t>Dessau</t>
  </si>
  <si>
    <t>Gustav</t>
  </si>
  <si>
    <t>Schreck</t>
  </si>
  <si>
    <t>Zeulenroda</t>
  </si>
  <si>
    <t>Karl</t>
  </si>
  <si>
    <t>Montgomery Rufus Siegfried</t>
  </si>
  <si>
    <t>Straube</t>
  </si>
  <si>
    <t>Berlin</t>
  </si>
  <si>
    <t>Erhard</t>
  </si>
  <si>
    <t>Mauersberger</t>
  </si>
  <si>
    <t>Günther</t>
  </si>
  <si>
    <t>Ramin</t>
  </si>
  <si>
    <t>Karlsruhe</t>
  </si>
  <si>
    <t>Kurt</t>
  </si>
  <si>
    <t>Hans-Joachim</t>
  </si>
  <si>
    <t>Rotzsch</t>
  </si>
  <si>
    <t>Christoph</t>
  </si>
  <si>
    <t>Biller</t>
  </si>
  <si>
    <t>Nebra</t>
  </si>
  <si>
    <t>Mauersberg/Erzgebirge</t>
  </si>
  <si>
    <t>Tönning/Eider</t>
  </si>
  <si>
    <t>Groß-Schönau/Lausitz</t>
  </si>
  <si>
    <t>Moritz Hauptmann recommended by Mendelssohn</t>
  </si>
  <si>
    <t>Eberhart</t>
  </si>
  <si>
    <t>Northeim/Hannover</t>
  </si>
  <si>
    <t>August Müller recommended by Hiller 'cum spe succedendi' on Sep 2, 1800 and was officially named Thomaskantor on Aug. 31, 1804.</t>
  </si>
  <si>
    <t xml:space="preserve">Wendisch-Ossig/Görlitz </t>
  </si>
  <si>
    <t>Hüller</t>
  </si>
  <si>
    <t>originally:Kuhn</t>
  </si>
  <si>
    <t>Asch (Northwest Bohemia)</t>
  </si>
  <si>
    <t>Seth Kalwitz</t>
  </si>
  <si>
    <t>Ottho</t>
  </si>
  <si>
    <t>Naumburg/Saale</t>
  </si>
  <si>
    <t>c 1525</t>
  </si>
  <si>
    <t>Hennel/Hähnel</t>
  </si>
  <si>
    <t>Rauw/Rau/Rhaw/Hirsutus</t>
  </si>
  <si>
    <t>Eisfeld/Werra</t>
  </si>
  <si>
    <t>Georg (Jörg)</t>
  </si>
  <si>
    <t>Steinbach-Hallenberg (Thuringia)</t>
  </si>
  <si>
    <t>Gorsleben/Sachsenburg (Thuringia)</t>
  </si>
  <si>
    <t>Grünhain/Annaberg (Erzgebirge)</t>
  </si>
  <si>
    <t>Geising (Erzgebirge)</t>
  </si>
  <si>
    <t>Orba? Urban from (urbs=city)?</t>
  </si>
  <si>
    <t>Töpfer</t>
  </si>
  <si>
    <t>pp. 436-437</t>
  </si>
  <si>
    <t>Source:</t>
  </si>
  <si>
    <t>Festschrift zum Jubiläum von Thomaskirche, Thomanerchor und Thomasschule</t>
  </si>
  <si>
    <t>Verlag Janos Stekovics  (Leipzig, 2012) 491 pages  ISBN 978-3-89923-238-7</t>
  </si>
  <si>
    <t>+ CD</t>
  </si>
  <si>
    <r>
      <t>800 Jahre Thomana: Glauben – Singen – Lernen</t>
    </r>
    <r>
      <rPr>
        <sz val="11"/>
        <color indexed="8"/>
        <rFont val="Times New Roman"/>
        <family val="1"/>
      </rPr>
      <t xml:space="preserve">  Editors: Stefan Altner, Martin Petzoldt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</si>
</sst>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6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6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right"/>
    </xf>
    <xf numFmtId="0" fontId="39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="196" zoomScaleNormal="196" zoomScalePageLayoutView="0" workbookViewId="0" topLeftCell="A1">
      <selection activeCell="C60" sqref="C60"/>
    </sheetView>
  </sheetViews>
  <sheetFormatPr defaultColWidth="9.140625" defaultRowHeight="15"/>
  <cols>
    <col min="1" max="1" width="11.7109375" style="0" customWidth="1"/>
    <col min="2" max="2" width="12.421875" style="0" customWidth="1"/>
    <col min="3" max="3" width="26.140625" style="0" customWidth="1"/>
    <col min="4" max="4" width="14.8515625" style="0" customWidth="1"/>
    <col min="5" max="5" width="23.28125" style="0" customWidth="1"/>
    <col min="6" max="6" width="32.28125" style="0" customWidth="1"/>
    <col min="7" max="7" width="7.8515625" style="0" customWidth="1"/>
    <col min="8" max="8" width="1.28515625" style="0" customWidth="1"/>
    <col min="9" max="9" width="6.140625" style="0" customWidth="1"/>
    <col min="10" max="10" width="6.28125" style="0" customWidth="1"/>
    <col min="11" max="11" width="1.28515625" style="0" customWidth="1"/>
    <col min="12" max="12" width="6.57421875" style="0" customWidth="1"/>
  </cols>
  <sheetData>
    <row r="1" ht="20.25">
      <c r="A1" s="4" t="s">
        <v>0</v>
      </c>
    </row>
    <row r="2" spans="5:10" ht="15">
      <c r="E2" s="6" t="s">
        <v>17</v>
      </c>
      <c r="F2" s="6" t="s">
        <v>7</v>
      </c>
      <c r="G2" s="5" t="s">
        <v>4</v>
      </c>
      <c r="H2" s="5"/>
      <c r="J2" s="5" t="s">
        <v>16</v>
      </c>
    </row>
    <row r="3" spans="1:12" ht="15">
      <c r="A3" s="1"/>
      <c r="B3" s="5" t="s">
        <v>1</v>
      </c>
      <c r="C3" s="6" t="s">
        <v>2</v>
      </c>
      <c r="D3" s="5" t="s">
        <v>3</v>
      </c>
      <c r="E3" s="6" t="s">
        <v>56</v>
      </c>
      <c r="F3" s="6" t="s">
        <v>8</v>
      </c>
      <c r="G3" s="5" t="s">
        <v>9</v>
      </c>
      <c r="I3" s="5" t="s">
        <v>10</v>
      </c>
      <c r="J3" s="7" t="s">
        <v>5</v>
      </c>
      <c r="K3" s="2"/>
      <c r="L3" s="5" t="s">
        <v>6</v>
      </c>
    </row>
    <row r="4" spans="1:12" ht="15">
      <c r="A4" s="2" t="str">
        <f aca="true" t="shared" si="0" ref="A4:A30">IMSUB(A5,1)</f>
        <v>-28</v>
      </c>
      <c r="D4" t="s">
        <v>11</v>
      </c>
      <c r="F4" t="s">
        <v>12</v>
      </c>
      <c r="G4" s="2" t="s">
        <v>12</v>
      </c>
      <c r="H4" s="1" t="s">
        <v>15</v>
      </c>
      <c r="I4" s="3" t="s">
        <v>12</v>
      </c>
      <c r="J4" t="s">
        <v>29</v>
      </c>
      <c r="L4" s="3"/>
    </row>
    <row r="5" spans="1:12" ht="15">
      <c r="A5" s="2" t="str">
        <f t="shared" si="0"/>
        <v>-27</v>
      </c>
      <c r="B5" t="s">
        <v>13</v>
      </c>
      <c r="D5" t="s">
        <v>14</v>
      </c>
      <c r="E5" t="s">
        <v>18</v>
      </c>
      <c r="F5" t="s">
        <v>157</v>
      </c>
      <c r="G5" s="2" t="s">
        <v>12</v>
      </c>
      <c r="H5" s="1" t="s">
        <v>15</v>
      </c>
      <c r="I5" s="3" t="s">
        <v>12</v>
      </c>
      <c r="J5">
        <v>1436</v>
      </c>
      <c r="K5" s="1" t="s">
        <v>15</v>
      </c>
      <c r="L5" s="3">
        <v>1466</v>
      </c>
    </row>
    <row r="6" spans="1:12" ht="15">
      <c r="A6" s="2" t="str">
        <f t="shared" si="0"/>
        <v>-26</v>
      </c>
      <c r="B6" t="s">
        <v>19</v>
      </c>
      <c r="D6" t="s">
        <v>20</v>
      </c>
      <c r="F6" t="s">
        <v>12</v>
      </c>
      <c r="G6" s="2" t="s">
        <v>12</v>
      </c>
      <c r="H6" s="1" t="s">
        <v>15</v>
      </c>
      <c r="I6" s="3" t="s">
        <v>12</v>
      </c>
      <c r="J6">
        <v>1443</v>
      </c>
      <c r="K6" s="1" t="s">
        <v>15</v>
      </c>
      <c r="L6" s="3">
        <v>1444</v>
      </c>
    </row>
    <row r="7" spans="1:12" ht="15">
      <c r="A7" s="2" t="str">
        <f t="shared" si="0"/>
        <v>-25</v>
      </c>
      <c r="B7" t="s">
        <v>21</v>
      </c>
      <c r="D7" t="s">
        <v>22</v>
      </c>
      <c r="F7" t="s">
        <v>12</v>
      </c>
      <c r="G7" s="2" t="s">
        <v>12</v>
      </c>
      <c r="H7" s="1" t="s">
        <v>15</v>
      </c>
      <c r="I7" s="3" t="s">
        <v>12</v>
      </c>
      <c r="L7" t="s">
        <v>30</v>
      </c>
    </row>
    <row r="8" spans="1:12" ht="15">
      <c r="A8" s="2" t="str">
        <f t="shared" si="0"/>
        <v>-24</v>
      </c>
      <c r="B8" t="s">
        <v>31</v>
      </c>
      <c r="D8" t="s">
        <v>23</v>
      </c>
      <c r="F8" t="s">
        <v>24</v>
      </c>
      <c r="G8" s="2" t="s">
        <v>25</v>
      </c>
      <c r="H8" s="1" t="s">
        <v>15</v>
      </c>
      <c r="I8" s="3" t="s">
        <v>26</v>
      </c>
      <c r="J8" t="s">
        <v>27</v>
      </c>
      <c r="K8" s="1" t="s">
        <v>15</v>
      </c>
      <c r="L8" s="3" t="s">
        <v>28</v>
      </c>
    </row>
    <row r="9" spans="1:12" ht="15">
      <c r="A9" s="2" t="str">
        <f t="shared" si="0"/>
        <v>-23</v>
      </c>
      <c r="B9" t="s">
        <v>32</v>
      </c>
      <c r="D9" t="s">
        <v>33</v>
      </c>
      <c r="F9" t="s">
        <v>34</v>
      </c>
      <c r="G9" s="2" t="s">
        <v>12</v>
      </c>
      <c r="H9" s="1" t="s">
        <v>15</v>
      </c>
      <c r="I9" s="3">
        <v>1464</v>
      </c>
      <c r="J9" t="s">
        <v>12</v>
      </c>
      <c r="K9" s="1" t="s">
        <v>15</v>
      </c>
      <c r="L9" s="3" t="s">
        <v>12</v>
      </c>
    </row>
    <row r="10" spans="1:12" ht="15">
      <c r="A10" s="2" t="str">
        <f t="shared" si="0"/>
        <v>-22</v>
      </c>
      <c r="B10" t="s">
        <v>13</v>
      </c>
      <c r="D10" t="s">
        <v>35</v>
      </c>
      <c r="E10" t="s">
        <v>37</v>
      </c>
      <c r="F10" t="s">
        <v>36</v>
      </c>
      <c r="G10" s="2" t="s">
        <v>12</v>
      </c>
      <c r="H10" s="1" t="s">
        <v>15</v>
      </c>
      <c r="I10" s="3" t="s">
        <v>12</v>
      </c>
      <c r="J10" t="s">
        <v>12</v>
      </c>
      <c r="K10" s="1" t="s">
        <v>15</v>
      </c>
      <c r="L10" s="3" t="s">
        <v>38</v>
      </c>
    </row>
    <row r="11" spans="1:12" ht="15">
      <c r="A11" s="2" t="str">
        <f t="shared" si="0"/>
        <v>-21</v>
      </c>
      <c r="B11" t="s">
        <v>39</v>
      </c>
      <c r="D11" t="s">
        <v>40</v>
      </c>
      <c r="G11" s="2" t="s">
        <v>12</v>
      </c>
      <c r="H11" s="1" t="s">
        <v>15</v>
      </c>
      <c r="I11" s="3">
        <v>1494</v>
      </c>
      <c r="J11">
        <v>1482</v>
      </c>
      <c r="K11" s="1" t="s">
        <v>15</v>
      </c>
      <c r="L11" s="3">
        <v>1488</v>
      </c>
    </row>
    <row r="12" spans="1:12" ht="15">
      <c r="A12" s="2" t="str">
        <f t="shared" si="0"/>
        <v>-20</v>
      </c>
      <c r="B12" t="s">
        <v>41</v>
      </c>
      <c r="D12" t="s">
        <v>42</v>
      </c>
      <c r="G12" s="2" t="s">
        <v>12</v>
      </c>
      <c r="H12" s="1" t="s">
        <v>15</v>
      </c>
      <c r="I12" s="3" t="s">
        <v>12</v>
      </c>
      <c r="J12">
        <v>1488</v>
      </c>
      <c r="K12" s="1" t="s">
        <v>15</v>
      </c>
      <c r="L12" s="3">
        <v>1490</v>
      </c>
    </row>
    <row r="13" spans="1:12" ht="15">
      <c r="A13" s="2" t="str">
        <f t="shared" si="0"/>
        <v>-19</v>
      </c>
      <c r="B13" t="s">
        <v>43</v>
      </c>
      <c r="D13" t="s">
        <v>44</v>
      </c>
      <c r="G13" s="2" t="s">
        <v>12</v>
      </c>
      <c r="H13" s="1" t="s">
        <v>15</v>
      </c>
      <c r="I13" s="3">
        <v>1516</v>
      </c>
      <c r="L13" s="3" t="s">
        <v>45</v>
      </c>
    </row>
    <row r="14" spans="1:12" ht="15">
      <c r="A14" s="2" t="str">
        <f t="shared" si="0"/>
        <v>-18</v>
      </c>
      <c r="B14" t="s">
        <v>46</v>
      </c>
      <c r="D14" t="s">
        <v>47</v>
      </c>
      <c r="E14" t="s">
        <v>48</v>
      </c>
      <c r="F14" t="s">
        <v>49</v>
      </c>
      <c r="G14" s="2" t="s">
        <v>12</v>
      </c>
      <c r="H14" s="1" t="s">
        <v>15</v>
      </c>
      <c r="I14" s="3" t="s">
        <v>12</v>
      </c>
      <c r="L14" s="3" t="s">
        <v>50</v>
      </c>
    </row>
    <row r="15" spans="1:12" ht="15">
      <c r="A15" s="2" t="str">
        <f t="shared" si="0"/>
        <v>-17</v>
      </c>
      <c r="B15" t="s">
        <v>46</v>
      </c>
      <c r="D15" t="s">
        <v>51</v>
      </c>
      <c r="F15" t="s">
        <v>52</v>
      </c>
      <c r="G15" s="2">
        <v>1480</v>
      </c>
      <c r="H15" s="1" t="s">
        <v>15</v>
      </c>
      <c r="I15" s="3">
        <v>1513</v>
      </c>
      <c r="J15" t="s">
        <v>12</v>
      </c>
      <c r="K15" s="1" t="s">
        <v>15</v>
      </c>
      <c r="L15" s="3" t="s">
        <v>53</v>
      </c>
    </row>
    <row r="16" spans="1:12" ht="15">
      <c r="A16" s="2" t="str">
        <f t="shared" si="0"/>
        <v>-16</v>
      </c>
      <c r="B16" t="s">
        <v>152</v>
      </c>
      <c r="D16" t="s">
        <v>55</v>
      </c>
      <c r="E16" t="s">
        <v>150</v>
      </c>
      <c r="F16" t="s">
        <v>151</v>
      </c>
      <c r="G16" s="2">
        <v>1488</v>
      </c>
      <c r="H16" s="1" t="s">
        <v>15</v>
      </c>
      <c r="I16" s="3">
        <v>1548</v>
      </c>
      <c r="J16">
        <v>1519</v>
      </c>
      <c r="K16" s="1" t="s">
        <v>15</v>
      </c>
      <c r="L16" s="3">
        <v>1520</v>
      </c>
    </row>
    <row r="17" spans="1:12" ht="15">
      <c r="A17" s="2" t="str">
        <f t="shared" si="0"/>
        <v>-15</v>
      </c>
      <c r="B17" t="s">
        <v>13</v>
      </c>
      <c r="D17" t="s">
        <v>57</v>
      </c>
      <c r="E17" t="s">
        <v>149</v>
      </c>
      <c r="F17" t="s">
        <v>58</v>
      </c>
      <c r="G17" s="2" t="s">
        <v>12</v>
      </c>
      <c r="H17" s="1" t="s">
        <v>15</v>
      </c>
      <c r="I17" s="3" t="s">
        <v>12</v>
      </c>
      <c r="J17">
        <v>1520</v>
      </c>
      <c r="K17" s="1" t="s">
        <v>15</v>
      </c>
      <c r="L17" s="3" t="s">
        <v>12</v>
      </c>
    </row>
    <row r="18" spans="1:12" ht="15">
      <c r="A18" s="2" t="str">
        <f t="shared" si="0"/>
        <v>-14</v>
      </c>
      <c r="B18" t="s">
        <v>59</v>
      </c>
      <c r="D18" t="s">
        <v>60</v>
      </c>
      <c r="F18" t="s">
        <v>61</v>
      </c>
      <c r="G18" s="2" t="s">
        <v>12</v>
      </c>
      <c r="H18" s="1" t="s">
        <v>15</v>
      </c>
      <c r="I18" s="3" t="s">
        <v>12</v>
      </c>
      <c r="J18">
        <v>1526</v>
      </c>
      <c r="K18" s="1" t="s">
        <v>15</v>
      </c>
      <c r="L18" s="3">
        <v>1530</v>
      </c>
    </row>
    <row r="19" spans="1:12" ht="15">
      <c r="A19" s="2" t="str">
        <f t="shared" si="0"/>
        <v>-13</v>
      </c>
      <c r="B19" t="s">
        <v>13</v>
      </c>
      <c r="D19" t="s">
        <v>62</v>
      </c>
      <c r="F19" t="s">
        <v>63</v>
      </c>
      <c r="G19" s="2">
        <v>1515</v>
      </c>
      <c r="H19" s="1" t="s">
        <v>15</v>
      </c>
      <c r="I19" s="3">
        <v>1593</v>
      </c>
      <c r="J19">
        <v>1531</v>
      </c>
      <c r="K19" s="1" t="s">
        <v>15</v>
      </c>
      <c r="L19" s="3">
        <v>1536</v>
      </c>
    </row>
    <row r="20" spans="1:12" ht="15">
      <c r="A20" s="2" t="str">
        <f t="shared" si="0"/>
        <v>-12</v>
      </c>
      <c r="B20" t="s">
        <v>64</v>
      </c>
      <c r="D20" t="s">
        <v>65</v>
      </c>
      <c r="F20" t="s">
        <v>66</v>
      </c>
      <c r="G20" s="2" t="s">
        <v>67</v>
      </c>
      <c r="H20" s="1" t="s">
        <v>15</v>
      </c>
      <c r="I20" s="3">
        <v>1564</v>
      </c>
      <c r="J20">
        <v>1536</v>
      </c>
      <c r="K20" s="1" t="s">
        <v>15</v>
      </c>
      <c r="L20" s="3">
        <v>1539</v>
      </c>
    </row>
    <row r="21" spans="1:12" ht="15">
      <c r="A21" s="2" t="str">
        <f t="shared" si="0"/>
        <v>-11</v>
      </c>
      <c r="B21" t="s">
        <v>13</v>
      </c>
      <c r="D21" t="s">
        <v>68</v>
      </c>
      <c r="F21" t="s">
        <v>12</v>
      </c>
      <c r="G21" s="2" t="s">
        <v>12</v>
      </c>
      <c r="H21" s="1" t="s">
        <v>15</v>
      </c>
      <c r="I21" s="3" t="s">
        <v>12</v>
      </c>
      <c r="J21">
        <v>1539</v>
      </c>
      <c r="K21" s="1" t="s">
        <v>15</v>
      </c>
      <c r="L21" s="3">
        <v>1540</v>
      </c>
    </row>
    <row r="22" spans="1:12" ht="15">
      <c r="A22" s="2" t="str">
        <f t="shared" si="0"/>
        <v>-10</v>
      </c>
      <c r="B22" t="s">
        <v>69</v>
      </c>
      <c r="D22" t="s">
        <v>70</v>
      </c>
      <c r="F22" t="s">
        <v>71</v>
      </c>
      <c r="G22" s="2" t="s">
        <v>12</v>
      </c>
      <c r="H22" s="1" t="s">
        <v>15</v>
      </c>
      <c r="I22" s="3">
        <v>1549</v>
      </c>
      <c r="J22">
        <v>1540</v>
      </c>
      <c r="K22" s="1" t="s">
        <v>15</v>
      </c>
      <c r="L22" s="3">
        <v>1549</v>
      </c>
    </row>
    <row r="23" spans="1:12" ht="15">
      <c r="A23" s="2" t="str">
        <f t="shared" si="0"/>
        <v>-9</v>
      </c>
      <c r="B23" t="s">
        <v>64</v>
      </c>
      <c r="D23" t="s">
        <v>72</v>
      </c>
      <c r="E23" t="s">
        <v>158</v>
      </c>
      <c r="F23" t="s">
        <v>147</v>
      </c>
      <c r="G23" s="2" t="s">
        <v>148</v>
      </c>
      <c r="H23" s="1" t="s">
        <v>15</v>
      </c>
      <c r="I23" s="3">
        <v>1588</v>
      </c>
      <c r="J23">
        <v>1549</v>
      </c>
      <c r="K23" s="1" t="s">
        <v>15</v>
      </c>
      <c r="L23" s="3">
        <v>1551</v>
      </c>
    </row>
    <row r="24" spans="1:12" ht="15">
      <c r="A24" s="2" t="str">
        <f t="shared" si="0"/>
        <v>-8</v>
      </c>
      <c r="B24" t="s">
        <v>73</v>
      </c>
      <c r="D24" t="s">
        <v>74</v>
      </c>
      <c r="F24" t="s">
        <v>75</v>
      </c>
      <c r="G24" s="2" t="s">
        <v>12</v>
      </c>
      <c r="H24" s="1" t="s">
        <v>15</v>
      </c>
      <c r="I24" s="3" t="s">
        <v>12</v>
      </c>
      <c r="J24">
        <v>1553</v>
      </c>
      <c r="K24" s="1" t="s">
        <v>15</v>
      </c>
      <c r="L24" s="3">
        <v>1564</v>
      </c>
    </row>
    <row r="25" spans="1:12" ht="15">
      <c r="A25" s="2" t="str">
        <f t="shared" si="0"/>
        <v>-7</v>
      </c>
      <c r="B25" t="s">
        <v>76</v>
      </c>
      <c r="D25" t="s">
        <v>77</v>
      </c>
      <c r="E25" t="s">
        <v>146</v>
      </c>
      <c r="F25" t="s">
        <v>78</v>
      </c>
      <c r="G25" s="2">
        <v>1529</v>
      </c>
      <c r="H25" s="1" t="s">
        <v>15</v>
      </c>
      <c r="I25" s="3">
        <v>1594</v>
      </c>
      <c r="J25">
        <v>1564</v>
      </c>
      <c r="K25" s="1" t="s">
        <v>15</v>
      </c>
      <c r="L25" s="3">
        <v>1594</v>
      </c>
    </row>
    <row r="26" spans="1:12" ht="15">
      <c r="A26" s="2" t="str">
        <f t="shared" si="0"/>
        <v>-6</v>
      </c>
      <c r="B26" t="s">
        <v>79</v>
      </c>
      <c r="D26" t="s">
        <v>80</v>
      </c>
      <c r="E26" t="s">
        <v>145</v>
      </c>
      <c r="F26" t="s">
        <v>154</v>
      </c>
      <c r="G26" s="2">
        <v>1556</v>
      </c>
      <c r="H26" s="1" t="s">
        <v>15</v>
      </c>
      <c r="I26" s="3">
        <v>1615</v>
      </c>
      <c r="J26">
        <v>1594</v>
      </c>
      <c r="K26" s="1" t="s">
        <v>15</v>
      </c>
      <c r="L26" s="3">
        <v>1615</v>
      </c>
    </row>
    <row r="27" spans="1:12" ht="15">
      <c r="A27" s="2" t="str">
        <f t="shared" si="0"/>
        <v>-5</v>
      </c>
      <c r="B27" t="s">
        <v>46</v>
      </c>
      <c r="C27" t="s">
        <v>81</v>
      </c>
      <c r="D27" t="s">
        <v>82</v>
      </c>
      <c r="F27" t="s">
        <v>155</v>
      </c>
      <c r="G27" s="2">
        <v>1586</v>
      </c>
      <c r="H27" s="1" t="s">
        <v>15</v>
      </c>
      <c r="I27" s="3">
        <v>1630</v>
      </c>
      <c r="J27">
        <v>1616</v>
      </c>
      <c r="K27" s="1" t="s">
        <v>15</v>
      </c>
      <c r="L27" s="3">
        <v>1630</v>
      </c>
    </row>
    <row r="28" spans="1:12" ht="15">
      <c r="A28" s="2" t="str">
        <f t="shared" si="0"/>
        <v>-4</v>
      </c>
      <c r="B28" t="s">
        <v>83</v>
      </c>
      <c r="D28" t="s">
        <v>84</v>
      </c>
      <c r="F28" t="s">
        <v>58</v>
      </c>
      <c r="G28" s="2">
        <v>1592</v>
      </c>
      <c r="H28" s="1" t="s">
        <v>15</v>
      </c>
      <c r="I28" s="3">
        <v>1657</v>
      </c>
      <c r="J28">
        <v>1631</v>
      </c>
      <c r="K28" s="1" t="s">
        <v>15</v>
      </c>
      <c r="L28" s="3">
        <v>1657</v>
      </c>
    </row>
    <row r="29" spans="1:12" ht="15">
      <c r="A29" s="2" t="str">
        <f t="shared" si="0"/>
        <v>-3</v>
      </c>
      <c r="B29" t="s">
        <v>85</v>
      </c>
      <c r="D29" t="s">
        <v>86</v>
      </c>
      <c r="F29" t="s">
        <v>144</v>
      </c>
      <c r="G29" s="2">
        <v>1633</v>
      </c>
      <c r="H29" s="1" t="s">
        <v>15</v>
      </c>
      <c r="I29" s="3">
        <v>1676</v>
      </c>
      <c r="J29">
        <v>1657</v>
      </c>
      <c r="K29" s="1" t="s">
        <v>15</v>
      </c>
      <c r="L29" s="3">
        <v>1676</v>
      </c>
    </row>
    <row r="30" spans="1:12" ht="15">
      <c r="A30" s="2" t="str">
        <f t="shared" si="0"/>
        <v>-2</v>
      </c>
      <c r="B30" t="s">
        <v>46</v>
      </c>
      <c r="D30" t="s">
        <v>87</v>
      </c>
      <c r="F30" t="s">
        <v>156</v>
      </c>
      <c r="G30" s="2">
        <v>1648</v>
      </c>
      <c r="H30" s="1" t="s">
        <v>15</v>
      </c>
      <c r="I30" s="3">
        <v>1701</v>
      </c>
      <c r="J30">
        <v>1677</v>
      </c>
      <c r="K30" s="1" t="s">
        <v>15</v>
      </c>
      <c r="L30" s="3">
        <v>1701</v>
      </c>
    </row>
    <row r="31" spans="1:12" ht="15">
      <c r="A31" s="2" t="str">
        <f>IMSUB(A32,1)</f>
        <v>-1</v>
      </c>
      <c r="B31" t="s">
        <v>46</v>
      </c>
      <c r="D31" t="s">
        <v>88</v>
      </c>
      <c r="E31" t="s">
        <v>143</v>
      </c>
      <c r="F31" t="s">
        <v>156</v>
      </c>
      <c r="G31" s="2">
        <v>1660</v>
      </c>
      <c r="H31" s="1" t="s">
        <v>15</v>
      </c>
      <c r="I31" s="3">
        <v>1722</v>
      </c>
      <c r="J31">
        <v>1701</v>
      </c>
      <c r="K31" s="1" t="s">
        <v>15</v>
      </c>
      <c r="L31" s="3">
        <v>1722</v>
      </c>
    </row>
    <row r="32" spans="1:12" ht="15">
      <c r="A32">
        <v>0</v>
      </c>
      <c r="B32" t="s">
        <v>46</v>
      </c>
      <c r="C32" t="s">
        <v>85</v>
      </c>
      <c r="D32" t="s">
        <v>89</v>
      </c>
      <c r="F32" t="s">
        <v>90</v>
      </c>
      <c r="G32" s="2">
        <v>1685</v>
      </c>
      <c r="H32" s="1" t="s">
        <v>15</v>
      </c>
      <c r="I32" s="3">
        <v>1750</v>
      </c>
      <c r="J32">
        <v>1723</v>
      </c>
      <c r="K32" s="1" t="s">
        <v>15</v>
      </c>
      <c r="L32" s="3">
        <v>1750</v>
      </c>
    </row>
    <row r="33" spans="1:12" ht="15">
      <c r="A33">
        <f>SUM(A32,1)</f>
        <v>1</v>
      </c>
      <c r="B33" t="s">
        <v>46</v>
      </c>
      <c r="C33" t="s">
        <v>91</v>
      </c>
      <c r="D33" t="s">
        <v>92</v>
      </c>
      <c r="F33" t="s">
        <v>93</v>
      </c>
      <c r="G33" s="2">
        <v>1703</v>
      </c>
      <c r="H33" s="1" t="s">
        <v>15</v>
      </c>
      <c r="I33" s="3">
        <v>1755</v>
      </c>
      <c r="J33">
        <v>1750</v>
      </c>
      <c r="K33" s="1" t="s">
        <v>15</v>
      </c>
      <c r="L33" s="3">
        <v>1755</v>
      </c>
    </row>
    <row r="34" spans="1:12" ht="15">
      <c r="A34">
        <f aca="true" t="shared" si="1" ref="A34:A48">SUM(A33,1)</f>
        <v>2</v>
      </c>
      <c r="B34" t="s">
        <v>94</v>
      </c>
      <c r="C34" t="s">
        <v>95</v>
      </c>
      <c r="D34" t="s">
        <v>96</v>
      </c>
      <c r="F34" t="s">
        <v>153</v>
      </c>
      <c r="G34" s="2">
        <v>1715</v>
      </c>
      <c r="H34" s="1" t="s">
        <v>15</v>
      </c>
      <c r="I34" s="3">
        <v>1797</v>
      </c>
      <c r="J34">
        <v>1756</v>
      </c>
      <c r="K34" s="1" t="s">
        <v>15</v>
      </c>
      <c r="L34" s="3">
        <v>1789</v>
      </c>
    </row>
    <row r="35" spans="1:12" ht="15">
      <c r="A35">
        <f t="shared" si="1"/>
        <v>3</v>
      </c>
      <c r="B35" t="s">
        <v>46</v>
      </c>
      <c r="C35" t="s">
        <v>97</v>
      </c>
      <c r="D35" t="s">
        <v>98</v>
      </c>
      <c r="E35" t="s">
        <v>142</v>
      </c>
      <c r="F35" t="s">
        <v>141</v>
      </c>
      <c r="G35" s="2">
        <v>1728</v>
      </c>
      <c r="H35" s="1" t="s">
        <v>15</v>
      </c>
      <c r="I35" s="3">
        <v>1804</v>
      </c>
      <c r="J35">
        <v>1789</v>
      </c>
      <c r="K35" s="1" t="s">
        <v>15</v>
      </c>
      <c r="L35" s="3">
        <v>1800</v>
      </c>
    </row>
    <row r="36" spans="1:12" ht="15">
      <c r="A36">
        <f t="shared" si="1"/>
        <v>4</v>
      </c>
      <c r="B36" t="s">
        <v>99</v>
      </c>
      <c r="C36" t="s">
        <v>100</v>
      </c>
      <c r="D36" t="s">
        <v>101</v>
      </c>
      <c r="E36" t="s">
        <v>138</v>
      </c>
      <c r="F36" t="s">
        <v>139</v>
      </c>
      <c r="G36" s="2">
        <v>1767</v>
      </c>
      <c r="H36" s="1" t="s">
        <v>15</v>
      </c>
      <c r="I36" s="3">
        <v>1817</v>
      </c>
      <c r="J36">
        <v>1800</v>
      </c>
      <c r="K36" s="1" t="s">
        <v>15</v>
      </c>
      <c r="L36" s="3">
        <v>1810</v>
      </c>
    </row>
    <row r="37" spans="1:12" ht="15">
      <c r="A37">
        <f t="shared" si="1"/>
        <v>5</v>
      </c>
      <c r="B37" t="s">
        <v>46</v>
      </c>
      <c r="C37" t="s">
        <v>102</v>
      </c>
      <c r="D37" t="s">
        <v>103</v>
      </c>
      <c r="F37" t="s">
        <v>104</v>
      </c>
      <c r="G37" s="2">
        <v>1753</v>
      </c>
      <c r="H37" s="1" t="s">
        <v>15</v>
      </c>
      <c r="I37" s="3">
        <v>1823</v>
      </c>
      <c r="J37">
        <v>1810</v>
      </c>
      <c r="K37" s="1" t="s">
        <v>15</v>
      </c>
      <c r="L37" s="3">
        <v>1823</v>
      </c>
    </row>
    <row r="38" spans="1:12" ht="15">
      <c r="A38">
        <f t="shared" si="1"/>
        <v>6</v>
      </c>
      <c r="B38" t="s">
        <v>105</v>
      </c>
      <c r="C38" t="s">
        <v>106</v>
      </c>
      <c r="D38" t="s">
        <v>107</v>
      </c>
      <c r="F38" t="s">
        <v>58</v>
      </c>
      <c r="G38" s="2">
        <v>1780</v>
      </c>
      <c r="H38" s="1" t="s">
        <v>15</v>
      </c>
      <c r="I38" s="3">
        <v>1842</v>
      </c>
      <c r="J38">
        <v>1823</v>
      </c>
      <c r="K38" s="1" t="s">
        <v>15</v>
      </c>
      <c r="L38" s="3">
        <v>1842</v>
      </c>
    </row>
    <row r="39" spans="1:12" ht="15">
      <c r="A39">
        <f t="shared" si="1"/>
        <v>7</v>
      </c>
      <c r="B39" t="s">
        <v>108</v>
      </c>
      <c r="D39" t="s">
        <v>109</v>
      </c>
      <c r="F39" t="s">
        <v>58</v>
      </c>
      <c r="G39" s="2">
        <v>1792</v>
      </c>
      <c r="H39" s="1" t="s">
        <v>15</v>
      </c>
      <c r="I39" s="3">
        <v>1868</v>
      </c>
      <c r="J39">
        <v>1842</v>
      </c>
      <c r="K39" s="1" t="s">
        <v>15</v>
      </c>
      <c r="L39" s="3">
        <v>1868</v>
      </c>
    </row>
    <row r="40" spans="1:12" ht="15">
      <c r="A40">
        <f t="shared" si="1"/>
        <v>8</v>
      </c>
      <c r="B40" t="s">
        <v>110</v>
      </c>
      <c r="C40" t="s">
        <v>111</v>
      </c>
      <c r="D40" t="s">
        <v>112</v>
      </c>
      <c r="F40" t="s">
        <v>136</v>
      </c>
      <c r="G40" s="2">
        <v>1808</v>
      </c>
      <c r="H40" s="1" t="s">
        <v>15</v>
      </c>
      <c r="I40" s="3">
        <v>1879</v>
      </c>
      <c r="J40">
        <v>1868</v>
      </c>
      <c r="K40" s="1" t="s">
        <v>15</v>
      </c>
      <c r="L40" s="3">
        <v>1879</v>
      </c>
    </row>
    <row r="41" spans="1:12" ht="15">
      <c r="A41">
        <f t="shared" si="1"/>
        <v>9</v>
      </c>
      <c r="B41" t="s">
        <v>113</v>
      </c>
      <c r="D41" t="s">
        <v>114</v>
      </c>
      <c r="F41" t="s">
        <v>115</v>
      </c>
      <c r="G41" s="2">
        <v>1822</v>
      </c>
      <c r="H41" s="1" t="s">
        <v>15</v>
      </c>
      <c r="I41" s="3">
        <v>1892</v>
      </c>
      <c r="J41">
        <v>1880</v>
      </c>
      <c r="K41" s="1" t="s">
        <v>15</v>
      </c>
      <c r="L41" s="3">
        <v>1892</v>
      </c>
    </row>
    <row r="42" spans="1:12" ht="15">
      <c r="A42">
        <f t="shared" si="1"/>
        <v>10</v>
      </c>
      <c r="B42" t="s">
        <v>116</v>
      </c>
      <c r="C42" t="s">
        <v>110</v>
      </c>
      <c r="D42" t="s">
        <v>117</v>
      </c>
      <c r="F42" t="s">
        <v>118</v>
      </c>
      <c r="G42" s="2">
        <v>1849</v>
      </c>
      <c r="H42" s="1" t="s">
        <v>15</v>
      </c>
      <c r="I42" s="3">
        <v>1918</v>
      </c>
      <c r="J42">
        <v>1892</v>
      </c>
      <c r="K42" s="1" t="s">
        <v>15</v>
      </c>
      <c r="L42" s="3">
        <v>1917</v>
      </c>
    </row>
    <row r="43" spans="1:12" ht="15">
      <c r="A43">
        <f t="shared" si="1"/>
        <v>11</v>
      </c>
      <c r="B43" t="s">
        <v>119</v>
      </c>
      <c r="C43" t="s">
        <v>120</v>
      </c>
      <c r="D43" t="s">
        <v>121</v>
      </c>
      <c r="F43" t="s">
        <v>122</v>
      </c>
      <c r="G43" s="2">
        <v>1873</v>
      </c>
      <c r="H43" s="1" t="s">
        <v>15</v>
      </c>
      <c r="I43" s="3">
        <v>1950</v>
      </c>
      <c r="J43">
        <v>1918</v>
      </c>
      <c r="K43" s="1" t="s">
        <v>15</v>
      </c>
      <c r="L43" s="3">
        <v>1939</v>
      </c>
    </row>
    <row r="44" spans="1:12" ht="15">
      <c r="A44">
        <f t="shared" si="1"/>
        <v>12</v>
      </c>
      <c r="B44" t="s">
        <v>125</v>
      </c>
      <c r="D44" t="s">
        <v>126</v>
      </c>
      <c r="F44" t="s">
        <v>127</v>
      </c>
      <c r="G44" s="2">
        <v>1898</v>
      </c>
      <c r="H44" s="1" t="s">
        <v>15</v>
      </c>
      <c r="I44" s="3">
        <v>1956</v>
      </c>
      <c r="J44">
        <v>1940</v>
      </c>
      <c r="K44" s="1" t="s">
        <v>15</v>
      </c>
      <c r="L44" s="3">
        <v>1956</v>
      </c>
    </row>
    <row r="45" spans="1:12" ht="15">
      <c r="A45">
        <f t="shared" si="1"/>
        <v>13</v>
      </c>
      <c r="B45" t="s">
        <v>128</v>
      </c>
      <c r="D45" t="s">
        <v>19</v>
      </c>
      <c r="F45" t="s">
        <v>135</v>
      </c>
      <c r="G45" s="2">
        <v>1904</v>
      </c>
      <c r="H45" s="1" t="s">
        <v>15</v>
      </c>
      <c r="I45" s="3">
        <v>1973</v>
      </c>
      <c r="J45">
        <v>1957</v>
      </c>
      <c r="K45" s="1" t="s">
        <v>15</v>
      </c>
      <c r="L45" s="3">
        <v>1960</v>
      </c>
    </row>
    <row r="46" spans="1:12" ht="15">
      <c r="A46">
        <f t="shared" si="1"/>
        <v>14</v>
      </c>
      <c r="B46" t="s">
        <v>123</v>
      </c>
      <c r="D46" t="s">
        <v>124</v>
      </c>
      <c r="F46" t="s">
        <v>134</v>
      </c>
      <c r="G46" s="2">
        <v>1903</v>
      </c>
      <c r="H46" s="1" t="s">
        <v>15</v>
      </c>
      <c r="I46" s="3">
        <v>1982</v>
      </c>
      <c r="J46">
        <v>1961</v>
      </c>
      <c r="K46" s="1" t="s">
        <v>15</v>
      </c>
      <c r="L46" s="3">
        <v>1972</v>
      </c>
    </row>
    <row r="47" spans="1:12" ht="15">
      <c r="A47">
        <f t="shared" si="1"/>
        <v>15</v>
      </c>
      <c r="B47" t="s">
        <v>129</v>
      </c>
      <c r="D47" t="s">
        <v>130</v>
      </c>
      <c r="F47" t="s">
        <v>34</v>
      </c>
      <c r="G47" s="2">
        <v>1929</v>
      </c>
      <c r="H47" s="1" t="s">
        <v>15</v>
      </c>
      <c r="I47" s="3"/>
      <c r="J47">
        <v>1972</v>
      </c>
      <c r="K47" s="1" t="s">
        <v>15</v>
      </c>
      <c r="L47" s="3">
        <v>1991</v>
      </c>
    </row>
    <row r="48" spans="1:12" ht="15">
      <c r="A48">
        <f t="shared" si="1"/>
        <v>16</v>
      </c>
      <c r="B48" t="s">
        <v>54</v>
      </c>
      <c r="C48" t="s">
        <v>131</v>
      </c>
      <c r="D48" t="s">
        <v>132</v>
      </c>
      <c r="F48" t="s">
        <v>133</v>
      </c>
      <c r="G48" s="2">
        <v>1955</v>
      </c>
      <c r="H48" s="1" t="s">
        <v>15</v>
      </c>
      <c r="I48" s="3"/>
      <c r="J48">
        <v>1992</v>
      </c>
      <c r="K48" s="1" t="s">
        <v>15</v>
      </c>
      <c r="L48" s="3"/>
    </row>
    <row r="52" ht="15">
      <c r="B52" t="s">
        <v>137</v>
      </c>
    </row>
    <row r="53" ht="15">
      <c r="B53" t="s">
        <v>140</v>
      </c>
    </row>
    <row r="54" ht="15">
      <c r="B54" t="s">
        <v>160</v>
      </c>
    </row>
    <row r="55" ht="15">
      <c r="B55" t="s">
        <v>159</v>
      </c>
    </row>
    <row r="56" ht="15">
      <c r="B56" s="8" t="s">
        <v>164</v>
      </c>
    </row>
    <row r="57" ht="15">
      <c r="B57" s="9" t="s">
        <v>161</v>
      </c>
    </row>
    <row r="58" ht="15">
      <c r="B58" s="9" t="s">
        <v>162</v>
      </c>
    </row>
    <row r="59" ht="15">
      <c r="B59" s="9" t="s">
        <v>163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Braatz</dc:creator>
  <cp:keywords/>
  <dc:description/>
  <cp:lastModifiedBy>Thomas Braatz</cp:lastModifiedBy>
  <dcterms:created xsi:type="dcterms:W3CDTF">2012-05-21T20:13:01Z</dcterms:created>
  <dcterms:modified xsi:type="dcterms:W3CDTF">2012-05-22T05:05:00Z</dcterms:modified>
  <cp:category/>
  <cp:version/>
  <cp:contentType/>
  <cp:contentStatus/>
</cp:coreProperties>
</file>